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 activeTab="1"/>
  </bookViews>
  <sheets>
    <sheet name="Sayfa1" sheetId="1" r:id="rId1"/>
    <sheet name="VOLEYBOL" sheetId="2" r:id="rId2"/>
    <sheet name="FUTSAL" sheetId="3" r:id="rId3"/>
  </sheets>
  <calcPr calcId="125725"/>
</workbook>
</file>

<file path=xl/calcChain.xml><?xml version="1.0" encoding="utf-8"?>
<calcChain xmlns="http://schemas.openxmlformats.org/spreadsheetml/2006/main">
  <c r="F24" i="2"/>
  <c r="B24"/>
  <c r="F19"/>
  <c r="B19"/>
  <c r="F14"/>
  <c r="B14"/>
  <c r="F23"/>
  <c r="F24" i="3"/>
  <c r="B24"/>
  <c r="F21"/>
  <c r="B21"/>
  <c r="F22"/>
  <c r="B22"/>
  <c r="F20"/>
  <c r="B20"/>
  <c r="F19"/>
  <c r="B19"/>
  <c r="F18"/>
  <c r="B18"/>
  <c r="F17"/>
  <c r="B17"/>
  <c r="F16"/>
  <c r="B16"/>
  <c r="F15"/>
  <c r="B15"/>
  <c r="F14"/>
  <c r="B14"/>
  <c r="F13"/>
  <c r="B13"/>
  <c r="B23" i="2"/>
  <c r="F20"/>
  <c r="B20"/>
  <c r="F18"/>
  <c r="B18"/>
  <c r="F17"/>
  <c r="B17"/>
  <c r="F10"/>
  <c r="B10"/>
  <c r="F12"/>
  <c r="B12"/>
  <c r="F21"/>
  <c r="B21"/>
  <c r="F16"/>
  <c r="B16"/>
  <c r="F11"/>
  <c r="B11"/>
  <c r="F15"/>
  <c r="B15"/>
</calcChain>
</file>

<file path=xl/sharedStrings.xml><?xml version="1.0" encoding="utf-8"?>
<sst xmlns="http://schemas.openxmlformats.org/spreadsheetml/2006/main" count="182" uniqueCount="66">
  <si>
    <t>MEHMET ALİ VE KADRİ YILMAZ ANADOLU LİSESİ</t>
  </si>
  <si>
    <t>VOLEYBOL TURNUVASI</t>
  </si>
  <si>
    <t>FUTSAL TURNUVASI</t>
  </si>
  <si>
    <t>KEPEZ İZMİRLİOĞULLARI ORTAOKULU</t>
  </si>
  <si>
    <t>NURDAN VE AHMET ORHAN OĞUZ ORTA OKULU</t>
  </si>
  <si>
    <t>ATATÜRK ORTAOKULU</t>
  </si>
  <si>
    <t>ORMANLI ORTAOKULU</t>
  </si>
  <si>
    <t>ŞEHİT MADENCİLER ORTAOKULU</t>
  </si>
  <si>
    <t>ERDEMİR GÜZEL SANATLAR LİSESİ</t>
  </si>
  <si>
    <t>DİKMEN İLKOKULU</t>
  </si>
  <si>
    <t>TED KOLEJİ VAKFI ÖZEL LİSESİ</t>
  </si>
  <si>
    <t>TURGUT REİS ORTAOKULU</t>
  </si>
  <si>
    <t>UTKU KOLEJİ ÖZEL ORTAOKULU</t>
  </si>
  <si>
    <t>KIZILCAPINAR ORTAOKULU</t>
  </si>
  <si>
    <t>NURDAN VE AHMET ORHAN OĞUZ ORTAOKULU</t>
  </si>
  <si>
    <t>A GRUBU</t>
  </si>
  <si>
    <t>B GRUBU</t>
  </si>
  <si>
    <t>C GRUBU</t>
  </si>
  <si>
    <t>VOLEYBOL</t>
  </si>
  <si>
    <t>FUTSAL</t>
  </si>
  <si>
    <t>2015-2016 EĞİTİM ÖĞRETİM YILI 24 KASIM ÖĞRETMENLER GÜNÜ VOLEYBOL TURNUVASI FİKSTÜRÜ</t>
  </si>
  <si>
    <t>1. MAÇ</t>
  </si>
  <si>
    <t>2. MAÇ</t>
  </si>
  <si>
    <t>3. MAÇ</t>
  </si>
  <si>
    <t>4. MAÇ</t>
  </si>
  <si>
    <t>5. MAÇ</t>
  </si>
  <si>
    <t>6. MAÇ</t>
  </si>
  <si>
    <t>7. MAÇ</t>
  </si>
  <si>
    <t>8. MAÇ</t>
  </si>
  <si>
    <t>9. MAÇ</t>
  </si>
  <si>
    <t>10. MAÇ</t>
  </si>
  <si>
    <t>11. MAÇ</t>
  </si>
  <si>
    <t>12. MAÇ</t>
  </si>
  <si>
    <t>13. MAÇ</t>
  </si>
  <si>
    <t>14. MAÇ</t>
  </si>
  <si>
    <t>15. MAÇ</t>
  </si>
  <si>
    <t>16. MAÇ</t>
  </si>
  <si>
    <t>A GRUBU 1.Sİ</t>
  </si>
  <si>
    <t>B GRUBU 1.Sİ</t>
  </si>
  <si>
    <t>C GRUBU 1.Sİ</t>
  </si>
  <si>
    <t>ÜÇÜNCÜLÜK MAÇI</t>
  </si>
  <si>
    <t>FİNAL MAÇI</t>
  </si>
  <si>
    <t>A TAKIMI</t>
  </si>
  <si>
    <t>B TAKIMI</t>
  </si>
  <si>
    <t xml:space="preserve">NOT: </t>
  </si>
  <si>
    <t>A GRUBU 2.Sİ</t>
  </si>
  <si>
    <t>TARİH</t>
  </si>
  <si>
    <t>SAAT</t>
  </si>
  <si>
    <t>SONUÇ</t>
  </si>
  <si>
    <t>GRUBU</t>
  </si>
  <si>
    <t>Y.FİNAL</t>
  </si>
  <si>
    <t>3.LÜK</t>
  </si>
  <si>
    <t>FİNAL</t>
  </si>
  <si>
    <t xml:space="preserve">TÜM TAKIMLARIN MÜSABAKADAN 15 DK. ÖNCE KENDİ TOPLARIYLA HAZIR BULUNMALARI GEREKMEKTEDİR. MÜSABAKALAR EREĞLİ LİSESİ SPOR   </t>
  </si>
  <si>
    <t>SALONU'NDA, 2,35 FİLE YÜKSEKLİĞİNDE, KAZANILMIŞ 2 SET ÜZERİNDEN YAPILACAKTIR.</t>
  </si>
  <si>
    <t>TERTİP KOMİTESİ TÜM TAKIMLARA BAŞARILAR DİLER.</t>
  </si>
  <si>
    <t>2015-2016 EĞİTİM ÖĞRETİM YILI 24 KASIM ÖĞRETMENLER GÜNÜ FUTSAL TURNUVASI FİKSTÜRÜ</t>
  </si>
  <si>
    <t>SALONU'NDAYAPILACAKTIR.</t>
  </si>
  <si>
    <t>KUPA VE MADALYALAR 23 KASIMDA BÜYÜK ANADOLU OTELDE SAAT:18.00'DA YAPILCAK YEMEKTE VERİLECEKTİR.</t>
  </si>
  <si>
    <t>B GRUBU 2.Sİ</t>
  </si>
  <si>
    <t>SAĞLIK RAPORU ÇIKARMAYAN ÖĞRETMENLER MAÇ GÜNÜNE KADAR MUTLAKA ÇIKARMALIDIR.</t>
  </si>
  <si>
    <t>NURDAN VE AHMET ORHAN OĞUZ İLKOKULU</t>
  </si>
  <si>
    <t>17. MAÇ</t>
  </si>
  <si>
    <t>18. MAÇ</t>
  </si>
  <si>
    <t>19. MAÇ</t>
  </si>
  <si>
    <t>B VE C DEN EN İYİ 2. TAKIM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</si>
</sst>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164" fontId="0" fillId="0" borderId="0" xfId="0" applyNumberFormat="1" applyAlignment="1">
      <alignment horizontal="left"/>
    </xf>
    <xf numFmtId="20" fontId="0" fillId="0" borderId="0" xfId="0" applyNumberFormat="1"/>
    <xf numFmtId="2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20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shrinkToFit="1"/>
    </xf>
    <xf numFmtId="0" fontId="0" fillId="0" borderId="0" xfId="0" applyAlignment="1"/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shrinkToFit="1"/>
    </xf>
    <xf numFmtId="0" fontId="1" fillId="0" borderId="1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shrinkToFit="1"/>
    </xf>
    <xf numFmtId="0" fontId="0" fillId="2" borderId="1" xfId="0" applyFill="1" applyBorder="1" applyAlignment="1">
      <alignment horizontal="center" shrinkToFit="1"/>
    </xf>
    <xf numFmtId="20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" xfId="0" applyFill="1" applyBorder="1" applyAlignment="1">
      <alignment horizontal="center" shrinkToFit="1"/>
    </xf>
    <xf numFmtId="20" fontId="0" fillId="3" borderId="1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shrinkToFi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" xfId="0" applyFill="1" applyBorder="1"/>
    <xf numFmtId="0" fontId="2" fillId="0" borderId="0" xfId="0" applyFont="1"/>
    <xf numFmtId="0" fontId="3" fillId="0" borderId="0" xfId="0" applyFont="1"/>
    <xf numFmtId="20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D15" sqref="D15:E26"/>
    </sheetView>
  </sheetViews>
  <sheetFormatPr defaultRowHeight="15"/>
  <cols>
    <col min="2" max="2" width="42.140625" customWidth="1"/>
    <col min="5" max="5" width="43.42578125" customWidth="1"/>
  </cols>
  <sheetData>
    <row r="2" spans="1:5">
      <c r="B2" t="s">
        <v>1</v>
      </c>
      <c r="E2" t="s">
        <v>2</v>
      </c>
    </row>
    <row r="3" spans="1:5">
      <c r="A3">
        <v>1</v>
      </c>
      <c r="B3" t="s">
        <v>0</v>
      </c>
      <c r="D3">
        <v>1</v>
      </c>
      <c r="E3" t="s">
        <v>3</v>
      </c>
    </row>
    <row r="4" spans="1:5">
      <c r="A4">
        <v>2</v>
      </c>
      <c r="B4" t="s">
        <v>3</v>
      </c>
      <c r="D4">
        <v>2</v>
      </c>
      <c r="E4" t="s">
        <v>14</v>
      </c>
    </row>
    <row r="5" spans="1:5">
      <c r="A5">
        <v>3</v>
      </c>
      <c r="B5" t="s">
        <v>9</v>
      </c>
      <c r="D5">
        <v>3</v>
      </c>
      <c r="E5" t="s">
        <v>5</v>
      </c>
    </row>
    <row r="6" spans="1:5">
      <c r="A6">
        <v>4</v>
      </c>
      <c r="B6" t="s">
        <v>10</v>
      </c>
      <c r="D6">
        <v>4</v>
      </c>
      <c r="E6" t="s">
        <v>6</v>
      </c>
    </row>
    <row r="7" spans="1:5">
      <c r="A7">
        <v>5</v>
      </c>
      <c r="B7" t="s">
        <v>6</v>
      </c>
      <c r="D7">
        <v>5</v>
      </c>
      <c r="E7" t="s">
        <v>7</v>
      </c>
    </row>
    <row r="8" spans="1:5">
      <c r="A8">
        <v>6</v>
      </c>
      <c r="B8" t="s">
        <v>13</v>
      </c>
      <c r="D8">
        <v>6</v>
      </c>
      <c r="E8" t="s">
        <v>12</v>
      </c>
    </row>
    <row r="9" spans="1:5">
      <c r="A9">
        <v>7</v>
      </c>
      <c r="B9" t="s">
        <v>11</v>
      </c>
      <c r="D9">
        <v>7</v>
      </c>
      <c r="E9" t="s">
        <v>8</v>
      </c>
    </row>
    <row r="10" spans="1:5">
      <c r="A10">
        <v>8</v>
      </c>
      <c r="B10" t="s">
        <v>7</v>
      </c>
      <c r="D10">
        <v>8</v>
      </c>
      <c r="E10" t="s">
        <v>13</v>
      </c>
    </row>
    <row r="11" spans="1:5">
      <c r="A11">
        <v>9</v>
      </c>
      <c r="B11" t="s">
        <v>12</v>
      </c>
    </row>
    <row r="12" spans="1:5">
      <c r="A12">
        <v>10</v>
      </c>
      <c r="B12" t="s">
        <v>4</v>
      </c>
    </row>
    <row r="15" spans="1:5">
      <c r="B15" s="1" t="s">
        <v>18</v>
      </c>
      <c r="E15" s="1" t="s">
        <v>19</v>
      </c>
    </row>
    <row r="16" spans="1:5">
      <c r="B16" t="s">
        <v>15</v>
      </c>
      <c r="E16" t="s">
        <v>15</v>
      </c>
    </row>
    <row r="17" spans="1:5">
      <c r="A17">
        <v>1</v>
      </c>
      <c r="B17" t="s">
        <v>3</v>
      </c>
      <c r="D17">
        <v>1</v>
      </c>
      <c r="E17" t="s">
        <v>8</v>
      </c>
    </row>
    <row r="18" spans="1:5">
      <c r="A18">
        <v>2</v>
      </c>
      <c r="B18" t="s">
        <v>13</v>
      </c>
      <c r="D18">
        <v>2</v>
      </c>
      <c r="E18" t="s">
        <v>3</v>
      </c>
    </row>
    <row r="19" spans="1:5">
      <c r="A19">
        <v>3</v>
      </c>
      <c r="B19" t="s">
        <v>10</v>
      </c>
      <c r="D19">
        <v>3</v>
      </c>
      <c r="E19" t="s">
        <v>5</v>
      </c>
    </row>
    <row r="20" spans="1:5">
      <c r="B20" t="s">
        <v>16</v>
      </c>
      <c r="D20">
        <v>4</v>
      </c>
      <c r="E20" t="s">
        <v>13</v>
      </c>
    </row>
    <row r="21" spans="1:5">
      <c r="A21">
        <v>1</v>
      </c>
      <c r="B21" t="s">
        <v>9</v>
      </c>
    </row>
    <row r="22" spans="1:5">
      <c r="A22">
        <v>2</v>
      </c>
      <c r="B22" t="s">
        <v>6</v>
      </c>
      <c r="E22" t="s">
        <v>16</v>
      </c>
    </row>
    <row r="23" spans="1:5">
      <c r="A23">
        <v>3</v>
      </c>
      <c r="B23" t="s">
        <v>0</v>
      </c>
      <c r="D23">
        <v>1</v>
      </c>
      <c r="E23" t="s">
        <v>7</v>
      </c>
    </row>
    <row r="24" spans="1:5">
      <c r="B24" t="s">
        <v>17</v>
      </c>
      <c r="D24">
        <v>2</v>
      </c>
      <c r="E24" t="s">
        <v>12</v>
      </c>
    </row>
    <row r="25" spans="1:5">
      <c r="A25">
        <v>1</v>
      </c>
      <c r="B25" t="s">
        <v>4</v>
      </c>
      <c r="D25">
        <v>3</v>
      </c>
      <c r="E25" t="s">
        <v>6</v>
      </c>
    </row>
    <row r="26" spans="1:5">
      <c r="A26">
        <v>2</v>
      </c>
      <c r="B26" t="s">
        <v>12</v>
      </c>
      <c r="D26">
        <v>4</v>
      </c>
      <c r="E26" t="s">
        <v>14</v>
      </c>
    </row>
    <row r="27" spans="1:5">
      <c r="A27">
        <v>3</v>
      </c>
      <c r="B27" t="s">
        <v>7</v>
      </c>
    </row>
    <row r="28" spans="1:5">
      <c r="A28">
        <v>4</v>
      </c>
      <c r="B28" t="s">
        <v>11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B24" sqref="B24:M24"/>
    </sheetView>
  </sheetViews>
  <sheetFormatPr defaultRowHeight="15"/>
  <cols>
    <col min="2" max="10" width="9.140625" customWidth="1"/>
    <col min="11" max="12" width="5.5703125" customWidth="1"/>
    <col min="13" max="13" width="29.5703125" customWidth="1"/>
  </cols>
  <sheetData>
    <row r="1" spans="1:14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s="12" customFormat="1">
      <c r="B3" s="29" t="s">
        <v>15</v>
      </c>
      <c r="C3" s="29"/>
      <c r="D3" s="29"/>
      <c r="E3" s="29"/>
      <c r="G3" s="23" t="s">
        <v>16</v>
      </c>
      <c r="H3" s="24"/>
      <c r="I3" s="24"/>
      <c r="J3" s="25"/>
      <c r="M3" s="22" t="s">
        <v>17</v>
      </c>
      <c r="N3" s="22"/>
    </row>
    <row r="4" spans="1:14">
      <c r="A4">
        <v>1</v>
      </c>
      <c r="B4" s="21" t="s">
        <v>3</v>
      </c>
      <c r="C4" s="21"/>
      <c r="D4" s="21"/>
      <c r="E4" s="21"/>
      <c r="F4" s="4">
        <v>1</v>
      </c>
      <c r="G4" s="26" t="s">
        <v>9</v>
      </c>
      <c r="H4" s="27"/>
      <c r="I4" s="27"/>
      <c r="J4" s="28"/>
      <c r="L4">
        <v>1</v>
      </c>
      <c r="M4" s="21" t="s">
        <v>14</v>
      </c>
      <c r="N4" s="21"/>
    </row>
    <row r="5" spans="1:14">
      <c r="A5">
        <v>2</v>
      </c>
      <c r="B5" s="21" t="s">
        <v>13</v>
      </c>
      <c r="C5" s="21"/>
      <c r="D5" s="21"/>
      <c r="E5" s="21"/>
      <c r="F5" s="4">
        <v>2</v>
      </c>
      <c r="G5" s="26" t="s">
        <v>6</v>
      </c>
      <c r="H5" s="27"/>
      <c r="I5" s="27"/>
      <c r="J5" s="28"/>
      <c r="L5">
        <v>2</v>
      </c>
      <c r="M5" s="21" t="s">
        <v>12</v>
      </c>
      <c r="N5" s="21"/>
    </row>
    <row r="6" spans="1:14">
      <c r="A6">
        <v>3</v>
      </c>
      <c r="B6" s="21" t="s">
        <v>10</v>
      </c>
      <c r="C6" s="21"/>
      <c r="D6" s="21"/>
      <c r="E6" s="21"/>
      <c r="F6" s="4">
        <v>3</v>
      </c>
      <c r="G6" s="26" t="s">
        <v>0</v>
      </c>
      <c r="H6" s="27"/>
      <c r="I6" s="27"/>
      <c r="J6" s="28"/>
      <c r="L6">
        <v>3</v>
      </c>
      <c r="M6" s="21" t="s">
        <v>7</v>
      </c>
      <c r="N6" s="21"/>
    </row>
    <row r="7" spans="1:14">
      <c r="B7" s="4"/>
      <c r="C7" s="4"/>
      <c r="D7" s="4"/>
      <c r="E7" s="4"/>
      <c r="F7" s="4">
        <v>4</v>
      </c>
      <c r="G7" s="21" t="s">
        <v>61</v>
      </c>
      <c r="H7" s="21"/>
      <c r="I7" s="21"/>
      <c r="J7" s="21"/>
      <c r="L7">
        <v>4</v>
      </c>
      <c r="M7" s="21" t="s">
        <v>11</v>
      </c>
      <c r="N7" s="21"/>
    </row>
    <row r="8" spans="1:14">
      <c r="B8" s="4"/>
      <c r="C8" s="4"/>
      <c r="D8" s="4"/>
      <c r="E8" s="4"/>
      <c r="F8" s="4"/>
      <c r="G8" s="4"/>
      <c r="H8" s="4"/>
      <c r="I8" s="4"/>
      <c r="J8" s="4"/>
    </row>
    <row r="9" spans="1:14" s="9" customFormat="1">
      <c r="B9" s="31" t="s">
        <v>42</v>
      </c>
      <c r="C9" s="31"/>
      <c r="D9" s="31"/>
      <c r="E9" s="31"/>
      <c r="F9" s="31" t="s">
        <v>43</v>
      </c>
      <c r="G9" s="31"/>
      <c r="H9" s="31"/>
      <c r="I9" s="31"/>
      <c r="J9" s="10" t="s">
        <v>49</v>
      </c>
      <c r="K9" s="9" t="s">
        <v>47</v>
      </c>
      <c r="M9" s="11" t="s">
        <v>46</v>
      </c>
      <c r="N9" s="9" t="s">
        <v>48</v>
      </c>
    </row>
    <row r="10" spans="1:14">
      <c r="A10" s="2" t="s">
        <v>21</v>
      </c>
      <c r="B10" s="46" t="str">
        <f>M5</f>
        <v>UTKU KOLEJİ ÖZEL ORTAOKULU</v>
      </c>
      <c r="C10" s="46"/>
      <c r="D10" s="46"/>
      <c r="E10" s="46"/>
      <c r="F10" s="46" t="str">
        <f>M6</f>
        <v>ŞEHİT MADENCİLER ORTAOKULU</v>
      </c>
      <c r="G10" s="46"/>
      <c r="H10" s="46"/>
      <c r="I10" s="46"/>
      <c r="J10" s="42" t="s">
        <v>17</v>
      </c>
      <c r="K10" s="43">
        <v>0.70833333333333337</v>
      </c>
      <c r="L10" s="44">
        <v>42320</v>
      </c>
      <c r="M10" s="45"/>
      <c r="N10" s="2"/>
    </row>
    <row r="11" spans="1:14">
      <c r="A11" s="2" t="s">
        <v>22</v>
      </c>
      <c r="B11" s="46" t="str">
        <f>G4</f>
        <v>DİKMEN İLKOKULU</v>
      </c>
      <c r="C11" s="46"/>
      <c r="D11" s="46"/>
      <c r="E11" s="46"/>
      <c r="F11" s="46" t="str">
        <f>G6</f>
        <v>MEHMET ALİ VE KADRİ YILMAZ ANADOLU LİSESİ</v>
      </c>
      <c r="G11" s="46"/>
      <c r="H11" s="46"/>
      <c r="I11" s="46"/>
      <c r="J11" s="42" t="s">
        <v>16</v>
      </c>
      <c r="K11" s="43">
        <v>0.75</v>
      </c>
      <c r="L11" s="44">
        <v>42320</v>
      </c>
      <c r="M11" s="45"/>
      <c r="N11" s="50"/>
    </row>
    <row r="12" spans="1:14">
      <c r="A12" s="2" t="s">
        <v>23</v>
      </c>
      <c r="B12" s="46" t="str">
        <f>M4</f>
        <v>NURDAN VE AHMET ORHAN OĞUZ ORTAOKULU</v>
      </c>
      <c r="C12" s="46"/>
      <c r="D12" s="46"/>
      <c r="E12" s="46"/>
      <c r="F12" s="46" t="str">
        <f>M7</f>
        <v>TURGUT REİS ORTAOKULU</v>
      </c>
      <c r="G12" s="46"/>
      <c r="H12" s="46"/>
      <c r="I12" s="46"/>
      <c r="J12" s="42" t="s">
        <v>17</v>
      </c>
      <c r="K12" s="43">
        <v>0.79166666666666696</v>
      </c>
      <c r="L12" s="44">
        <v>42320</v>
      </c>
      <c r="M12" s="45"/>
      <c r="N12" s="2"/>
    </row>
    <row r="13" spans="1:14">
      <c r="A13" s="2" t="s">
        <v>24</v>
      </c>
      <c r="B13" s="47" t="s">
        <v>3</v>
      </c>
      <c r="C13" s="47"/>
      <c r="D13" s="47"/>
      <c r="E13" s="47"/>
      <c r="F13" s="48" t="s">
        <v>10</v>
      </c>
      <c r="G13" s="48"/>
      <c r="H13" s="48"/>
      <c r="I13" s="48"/>
      <c r="J13" s="42" t="s">
        <v>15</v>
      </c>
      <c r="K13" s="43">
        <v>0.83333333333333304</v>
      </c>
      <c r="L13" s="44">
        <v>42320</v>
      </c>
      <c r="M13" s="45"/>
      <c r="N13" s="2"/>
    </row>
    <row r="14" spans="1:14">
      <c r="A14" s="2" t="s">
        <v>25</v>
      </c>
      <c r="B14" s="56" t="str">
        <f>G5</f>
        <v>ORMANLI ORTAOKULU</v>
      </c>
      <c r="C14" s="56"/>
      <c r="D14" s="56"/>
      <c r="E14" s="56"/>
      <c r="F14" s="56" t="str">
        <f>G7</f>
        <v>NURDAN VE AHMET ORHAN OĞUZ İLKOKULU</v>
      </c>
      <c r="G14" s="56"/>
      <c r="H14" s="56"/>
      <c r="I14" s="56"/>
      <c r="J14" s="36" t="s">
        <v>16</v>
      </c>
      <c r="K14" s="37">
        <v>0.875</v>
      </c>
      <c r="L14" s="38">
        <v>42320</v>
      </c>
      <c r="M14" s="39"/>
      <c r="N14" s="2"/>
    </row>
    <row r="15" spans="1:14">
      <c r="A15" s="2" t="s">
        <v>26</v>
      </c>
      <c r="B15" s="46" t="str">
        <f>B5</f>
        <v>KIZILCAPINAR ORTAOKULU</v>
      </c>
      <c r="C15" s="46"/>
      <c r="D15" s="46"/>
      <c r="E15" s="46"/>
      <c r="F15" s="46" t="str">
        <f>B6</f>
        <v>TED KOLEJİ VAKFI ÖZEL LİSESİ</v>
      </c>
      <c r="G15" s="46"/>
      <c r="H15" s="46"/>
      <c r="I15" s="46"/>
      <c r="J15" s="42" t="s">
        <v>15</v>
      </c>
      <c r="K15" s="43">
        <v>0.70833333333333337</v>
      </c>
      <c r="L15" s="44">
        <v>42324</v>
      </c>
      <c r="M15" s="45"/>
      <c r="N15" s="2"/>
    </row>
    <row r="16" spans="1:14">
      <c r="A16" s="2" t="s">
        <v>27</v>
      </c>
      <c r="B16" s="46" t="str">
        <f>G5</f>
        <v>ORMANLI ORTAOKULU</v>
      </c>
      <c r="C16" s="46"/>
      <c r="D16" s="46"/>
      <c r="E16" s="46"/>
      <c r="F16" s="46" t="str">
        <f>G6</f>
        <v>MEHMET ALİ VE KADRİ YILMAZ ANADOLU LİSESİ</v>
      </c>
      <c r="G16" s="46"/>
      <c r="H16" s="46"/>
      <c r="I16" s="46"/>
      <c r="J16" s="42" t="s">
        <v>16</v>
      </c>
      <c r="K16" s="43">
        <v>0.75</v>
      </c>
      <c r="L16" s="44">
        <v>42324</v>
      </c>
      <c r="M16" s="45"/>
      <c r="N16" s="2"/>
    </row>
    <row r="17" spans="1:14">
      <c r="A17" s="2" t="s">
        <v>28</v>
      </c>
      <c r="B17" s="46" t="str">
        <f>M4</f>
        <v>NURDAN VE AHMET ORHAN OĞUZ ORTAOKULU</v>
      </c>
      <c r="C17" s="46"/>
      <c r="D17" s="46"/>
      <c r="E17" s="46"/>
      <c r="F17" s="46" t="str">
        <f>M6</f>
        <v>ŞEHİT MADENCİLER ORTAOKULU</v>
      </c>
      <c r="G17" s="46"/>
      <c r="H17" s="46"/>
      <c r="I17" s="46"/>
      <c r="J17" s="42" t="s">
        <v>17</v>
      </c>
      <c r="K17" s="43">
        <v>0.79166666666666696</v>
      </c>
      <c r="L17" s="44">
        <v>42324</v>
      </c>
      <c r="M17" s="45"/>
      <c r="N17" s="2"/>
    </row>
    <row r="18" spans="1:14">
      <c r="A18" s="2" t="s">
        <v>29</v>
      </c>
      <c r="B18" s="46" t="str">
        <f>M7</f>
        <v>TURGUT REİS ORTAOKULU</v>
      </c>
      <c r="C18" s="46"/>
      <c r="D18" s="46"/>
      <c r="E18" s="46"/>
      <c r="F18" s="46" t="str">
        <f>M5</f>
        <v>UTKU KOLEJİ ÖZEL ORTAOKULU</v>
      </c>
      <c r="G18" s="46"/>
      <c r="H18" s="46"/>
      <c r="I18" s="46"/>
      <c r="J18" s="42" t="s">
        <v>17</v>
      </c>
      <c r="K18" s="43">
        <v>0.83333333333333304</v>
      </c>
      <c r="L18" s="44">
        <v>42324</v>
      </c>
      <c r="M18" s="45"/>
      <c r="N18" s="2"/>
    </row>
    <row r="19" spans="1:14">
      <c r="A19" s="2" t="s">
        <v>30</v>
      </c>
      <c r="B19" s="35" t="str">
        <f>G4</f>
        <v>DİKMEN İLKOKULU</v>
      </c>
      <c r="C19" s="35"/>
      <c r="D19" s="35"/>
      <c r="E19" s="35"/>
      <c r="F19" s="35" t="str">
        <f>G7</f>
        <v>NURDAN VE AHMET ORHAN OĞUZ İLKOKULU</v>
      </c>
      <c r="G19" s="35"/>
      <c r="H19" s="35"/>
      <c r="I19" s="35"/>
      <c r="J19" s="36" t="s">
        <v>16</v>
      </c>
      <c r="K19" s="37">
        <v>0.875</v>
      </c>
      <c r="L19" s="38">
        <v>42324</v>
      </c>
      <c r="M19" s="39"/>
      <c r="N19" s="2"/>
    </row>
    <row r="20" spans="1:14">
      <c r="A20" s="2" t="s">
        <v>31</v>
      </c>
      <c r="B20" s="46" t="str">
        <f>M4</f>
        <v>NURDAN VE AHMET ORHAN OĞUZ ORTAOKULU</v>
      </c>
      <c r="C20" s="46"/>
      <c r="D20" s="46"/>
      <c r="E20" s="46"/>
      <c r="F20" s="46" t="str">
        <f>M5</f>
        <v>UTKU KOLEJİ ÖZEL ORTAOKULU</v>
      </c>
      <c r="G20" s="46"/>
      <c r="H20" s="46"/>
      <c r="I20" s="46"/>
      <c r="J20" s="42" t="s">
        <v>17</v>
      </c>
      <c r="K20" s="43">
        <v>0.70833333333333337</v>
      </c>
      <c r="L20" s="44">
        <v>42326</v>
      </c>
      <c r="M20" s="45"/>
      <c r="N20" s="2"/>
    </row>
    <row r="21" spans="1:14">
      <c r="A21" s="2" t="s">
        <v>32</v>
      </c>
      <c r="B21" s="46" t="str">
        <f>G5</f>
        <v>ORMANLI ORTAOKULU</v>
      </c>
      <c r="C21" s="46"/>
      <c r="D21" s="46"/>
      <c r="E21" s="46"/>
      <c r="F21" s="46" t="str">
        <f>G4</f>
        <v>DİKMEN İLKOKULU</v>
      </c>
      <c r="G21" s="46"/>
      <c r="H21" s="46"/>
      <c r="I21" s="46"/>
      <c r="J21" s="42" t="s">
        <v>16</v>
      </c>
      <c r="K21" s="43">
        <v>0.75</v>
      </c>
      <c r="L21" s="44">
        <v>42326</v>
      </c>
      <c r="M21" s="45"/>
      <c r="N21" s="2"/>
    </row>
    <row r="22" spans="1:14">
      <c r="A22" s="2" t="s">
        <v>33</v>
      </c>
      <c r="B22" s="49" t="s">
        <v>13</v>
      </c>
      <c r="C22" s="40"/>
      <c r="D22" s="40"/>
      <c r="E22" s="41"/>
      <c r="F22" s="47" t="s">
        <v>3</v>
      </c>
      <c r="G22" s="47"/>
      <c r="H22" s="47"/>
      <c r="I22" s="47"/>
      <c r="J22" s="42" t="s">
        <v>15</v>
      </c>
      <c r="K22" s="43">
        <v>0.79166666666666696</v>
      </c>
      <c r="L22" s="44">
        <v>42326</v>
      </c>
      <c r="M22" s="45"/>
      <c r="N22" s="2"/>
    </row>
    <row r="23" spans="1:14">
      <c r="A23" s="2" t="s">
        <v>34</v>
      </c>
      <c r="B23" s="46" t="str">
        <f>M6</f>
        <v>ŞEHİT MADENCİLER ORTAOKULU</v>
      </c>
      <c r="C23" s="46"/>
      <c r="D23" s="46"/>
      <c r="E23" s="46"/>
      <c r="F23" s="46" t="str">
        <f>M7</f>
        <v>TURGUT REİS ORTAOKULU</v>
      </c>
      <c r="G23" s="46"/>
      <c r="H23" s="46"/>
      <c r="I23" s="46"/>
      <c r="J23" s="42" t="s">
        <v>17</v>
      </c>
      <c r="K23" s="43">
        <v>0.83333333333333304</v>
      </c>
      <c r="L23" s="44">
        <v>42326</v>
      </c>
      <c r="M23" s="45"/>
      <c r="N23" s="2"/>
    </row>
    <row r="24" spans="1:14">
      <c r="A24" s="2" t="s">
        <v>35</v>
      </c>
      <c r="B24" s="35" t="str">
        <f>G6</f>
        <v>MEHMET ALİ VE KADRİ YILMAZ ANADOLU LİSESİ</v>
      </c>
      <c r="C24" s="35"/>
      <c r="D24" s="35"/>
      <c r="E24" s="35"/>
      <c r="F24" s="35" t="str">
        <f>G7</f>
        <v>NURDAN VE AHMET ORHAN OĞUZ İLKOKULU</v>
      </c>
      <c r="G24" s="35"/>
      <c r="H24" s="35"/>
      <c r="I24" s="35"/>
      <c r="J24" s="36" t="s">
        <v>16</v>
      </c>
      <c r="K24" s="37">
        <v>0.875</v>
      </c>
      <c r="L24" s="38">
        <v>42326</v>
      </c>
      <c r="M24" s="39"/>
      <c r="N24" s="2"/>
    </row>
    <row r="25" spans="1:14">
      <c r="A25" s="2" t="s">
        <v>36</v>
      </c>
      <c r="B25" s="30" t="s">
        <v>37</v>
      </c>
      <c r="C25" s="30"/>
      <c r="D25" s="30"/>
      <c r="E25" s="30"/>
      <c r="F25" s="30" t="s">
        <v>39</v>
      </c>
      <c r="G25" s="30"/>
      <c r="H25" s="30"/>
      <c r="I25" s="30"/>
      <c r="J25" s="3" t="s">
        <v>50</v>
      </c>
      <c r="K25" s="8">
        <v>0.70833333333333337</v>
      </c>
      <c r="L25" s="18">
        <v>42327</v>
      </c>
      <c r="M25" s="19"/>
      <c r="N25" s="2"/>
    </row>
    <row r="26" spans="1:14">
      <c r="A26" s="2" t="s">
        <v>62</v>
      </c>
      <c r="B26" s="30" t="s">
        <v>38</v>
      </c>
      <c r="C26" s="30"/>
      <c r="D26" s="30"/>
      <c r="E26" s="30"/>
      <c r="F26" s="30" t="s">
        <v>65</v>
      </c>
      <c r="G26" s="30"/>
      <c r="H26" s="30"/>
      <c r="I26" s="30"/>
      <c r="J26" s="3" t="s">
        <v>50</v>
      </c>
      <c r="K26" s="8">
        <v>0.75</v>
      </c>
      <c r="L26" s="18">
        <v>42327</v>
      </c>
      <c r="M26" s="19"/>
      <c r="N26" s="2"/>
    </row>
    <row r="27" spans="1:14">
      <c r="A27" s="2" t="s">
        <v>63</v>
      </c>
      <c r="B27" s="30" t="s">
        <v>40</v>
      </c>
      <c r="C27" s="30"/>
      <c r="D27" s="30"/>
      <c r="E27" s="30"/>
      <c r="F27" s="30"/>
      <c r="G27" s="30"/>
      <c r="H27" s="30"/>
      <c r="I27" s="30"/>
      <c r="J27" s="3" t="s">
        <v>51</v>
      </c>
      <c r="K27" s="8">
        <v>0.70833333333333337</v>
      </c>
      <c r="L27" s="18">
        <v>42328</v>
      </c>
      <c r="M27" s="19"/>
      <c r="N27" s="2"/>
    </row>
    <row r="28" spans="1:14">
      <c r="A28" s="2" t="s">
        <v>64</v>
      </c>
      <c r="B28" s="30" t="s">
        <v>41</v>
      </c>
      <c r="C28" s="30"/>
      <c r="D28" s="30"/>
      <c r="E28" s="30"/>
      <c r="F28" s="30"/>
      <c r="G28" s="30"/>
      <c r="H28" s="30"/>
      <c r="I28" s="30"/>
      <c r="J28" s="3" t="s">
        <v>52</v>
      </c>
      <c r="K28" s="8">
        <v>0.75</v>
      </c>
      <c r="L28" s="18">
        <v>42328</v>
      </c>
      <c r="M28" s="19"/>
      <c r="N28" s="2"/>
    </row>
    <row r="29" spans="1:14">
      <c r="K29" s="7"/>
    </row>
    <row r="30" spans="1:14" s="52" customFormat="1" ht="12">
      <c r="A30" s="51" t="s">
        <v>44</v>
      </c>
      <c r="B30" s="52" t="s">
        <v>53</v>
      </c>
      <c r="K30" s="53"/>
    </row>
    <row r="31" spans="1:14" s="52" customFormat="1" ht="12">
      <c r="A31" s="52" t="s">
        <v>54</v>
      </c>
      <c r="K31" s="53"/>
      <c r="M31" s="54"/>
    </row>
    <row r="32" spans="1:14" s="52" customFormat="1" ht="12">
      <c r="B32" s="52" t="s">
        <v>55</v>
      </c>
      <c r="K32" s="53"/>
      <c r="M32" s="54"/>
    </row>
    <row r="33" spans="2:13" s="52" customFormat="1" ht="12">
      <c r="B33" s="52" t="s">
        <v>58</v>
      </c>
      <c r="K33" s="53"/>
      <c r="M33" s="54"/>
    </row>
    <row r="34" spans="2:13" s="52" customFormat="1" ht="12">
      <c r="B34" s="55" t="s">
        <v>60</v>
      </c>
      <c r="M34" s="54"/>
    </row>
    <row r="35" spans="2:13">
      <c r="K35" s="7"/>
      <c r="M35" s="6"/>
    </row>
    <row r="36" spans="2:13">
      <c r="K36" s="7"/>
      <c r="M36" s="6"/>
    </row>
    <row r="37" spans="2:13">
      <c r="K37" s="7"/>
      <c r="M37" s="6"/>
    </row>
    <row r="38" spans="2:13">
      <c r="K38" s="7"/>
      <c r="M38" s="6"/>
    </row>
    <row r="39" spans="2:13">
      <c r="K39" s="7"/>
      <c r="M39" s="6"/>
    </row>
    <row r="40" spans="2:13">
      <c r="K40" s="7"/>
      <c r="M40" s="6"/>
    </row>
    <row r="41" spans="2:13">
      <c r="K41" s="7"/>
      <c r="M41" s="6"/>
    </row>
    <row r="42" spans="2:13">
      <c r="K42" s="7"/>
      <c r="M42" s="6"/>
    </row>
  </sheetData>
  <mergeCells count="72">
    <mergeCell ref="L19:M19"/>
    <mergeCell ref="L24:M24"/>
    <mergeCell ref="B19:E19"/>
    <mergeCell ref="F19:I19"/>
    <mergeCell ref="B24:E24"/>
    <mergeCell ref="F24:I24"/>
    <mergeCell ref="B22:E22"/>
    <mergeCell ref="B14:E14"/>
    <mergeCell ref="F14:I14"/>
    <mergeCell ref="L14:M14"/>
    <mergeCell ref="B28:E28"/>
    <mergeCell ref="F27:I27"/>
    <mergeCell ref="F28:I28"/>
    <mergeCell ref="B9:E9"/>
    <mergeCell ref="F9:I9"/>
    <mergeCell ref="F17:I17"/>
    <mergeCell ref="F18:I18"/>
    <mergeCell ref="F20:I20"/>
    <mergeCell ref="F23:I23"/>
    <mergeCell ref="F25:I25"/>
    <mergeCell ref="F26:I26"/>
    <mergeCell ref="B25:E25"/>
    <mergeCell ref="B26:E26"/>
    <mergeCell ref="F15:I15"/>
    <mergeCell ref="F21:I21"/>
    <mergeCell ref="F12:I12"/>
    <mergeCell ref="B4:E4"/>
    <mergeCell ref="B5:E5"/>
    <mergeCell ref="B6:E6"/>
    <mergeCell ref="B3:E3"/>
    <mergeCell ref="B27:E27"/>
    <mergeCell ref="B20:E20"/>
    <mergeCell ref="B23:E23"/>
    <mergeCell ref="B11:E11"/>
    <mergeCell ref="B12:E12"/>
    <mergeCell ref="B10:E10"/>
    <mergeCell ref="B17:E17"/>
    <mergeCell ref="B18:E18"/>
    <mergeCell ref="B15:E15"/>
    <mergeCell ref="B16:E16"/>
    <mergeCell ref="B21:E21"/>
    <mergeCell ref="L17:M17"/>
    <mergeCell ref="G3:J3"/>
    <mergeCell ref="G4:J4"/>
    <mergeCell ref="G5:J5"/>
    <mergeCell ref="G6:J6"/>
    <mergeCell ref="F11:I11"/>
    <mergeCell ref="F16:I16"/>
    <mergeCell ref="L11:M11"/>
    <mergeCell ref="L12:M12"/>
    <mergeCell ref="L13:M13"/>
    <mergeCell ref="L15:M15"/>
    <mergeCell ref="L16:M16"/>
    <mergeCell ref="F10:I10"/>
    <mergeCell ref="G7:J7"/>
    <mergeCell ref="F13:I13"/>
    <mergeCell ref="L26:M26"/>
    <mergeCell ref="L27:M27"/>
    <mergeCell ref="L28:M28"/>
    <mergeCell ref="A1:N1"/>
    <mergeCell ref="M4:N4"/>
    <mergeCell ref="M5:N5"/>
    <mergeCell ref="M6:N6"/>
    <mergeCell ref="M7:N7"/>
    <mergeCell ref="M3:N3"/>
    <mergeCell ref="L18:M18"/>
    <mergeCell ref="L20:M20"/>
    <mergeCell ref="L21:M21"/>
    <mergeCell ref="L22:M22"/>
    <mergeCell ref="L23:M23"/>
    <mergeCell ref="L25:M25"/>
    <mergeCell ref="L10:M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topLeftCell="A4" workbookViewId="0">
      <selection activeCell="E37" sqref="E37"/>
    </sheetView>
  </sheetViews>
  <sheetFormatPr defaultRowHeight="15"/>
  <cols>
    <col min="1" max="1" width="8.140625" customWidth="1"/>
    <col min="2" max="9" width="8.7109375" customWidth="1"/>
    <col min="10" max="10" width="9.28515625" customWidth="1"/>
    <col min="11" max="11" width="23" customWidth="1"/>
  </cols>
  <sheetData>
    <row r="1" spans="1:14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4" spans="1:14" s="12" customFormat="1">
      <c r="A4" s="16"/>
      <c r="C4" s="32" t="s">
        <v>15</v>
      </c>
      <c r="D4" s="32"/>
      <c r="E4" s="32"/>
      <c r="F4" s="32"/>
      <c r="H4" s="32" t="s">
        <v>16</v>
      </c>
      <c r="I4" s="32"/>
      <c r="J4" s="32"/>
      <c r="K4" s="32"/>
    </row>
    <row r="5" spans="1:14">
      <c r="A5" s="4"/>
      <c r="B5">
        <v>1</v>
      </c>
      <c r="C5" s="34" t="s">
        <v>8</v>
      </c>
      <c r="D5" s="34"/>
      <c r="E5" s="34"/>
      <c r="F5" s="34"/>
      <c r="G5">
        <v>1</v>
      </c>
      <c r="H5" s="34" t="s">
        <v>7</v>
      </c>
      <c r="I5" s="34"/>
      <c r="J5" s="34"/>
      <c r="K5" s="34"/>
    </row>
    <row r="6" spans="1:14">
      <c r="A6" s="4"/>
      <c r="B6">
        <v>2</v>
      </c>
      <c r="C6" s="34" t="s">
        <v>3</v>
      </c>
      <c r="D6" s="34"/>
      <c r="E6" s="34"/>
      <c r="F6" s="34"/>
      <c r="G6">
        <v>2</v>
      </c>
      <c r="H6" s="34" t="s">
        <v>12</v>
      </c>
      <c r="I6" s="34"/>
      <c r="J6" s="34"/>
      <c r="K6" s="34"/>
    </row>
    <row r="7" spans="1:14">
      <c r="A7" s="4"/>
      <c r="B7">
        <v>3</v>
      </c>
      <c r="C7" s="34" t="s">
        <v>5</v>
      </c>
      <c r="D7" s="34"/>
      <c r="E7" s="34"/>
      <c r="F7" s="34"/>
      <c r="G7">
        <v>3</v>
      </c>
      <c r="H7" s="34" t="s">
        <v>6</v>
      </c>
      <c r="I7" s="34"/>
      <c r="J7" s="34"/>
      <c r="K7" s="34"/>
    </row>
    <row r="8" spans="1:14">
      <c r="A8" s="4"/>
      <c r="B8">
        <v>4</v>
      </c>
      <c r="C8" s="34" t="s">
        <v>13</v>
      </c>
      <c r="D8" s="34"/>
      <c r="E8" s="34"/>
      <c r="F8" s="34"/>
      <c r="G8">
        <v>4</v>
      </c>
      <c r="H8" s="34" t="s">
        <v>14</v>
      </c>
      <c r="I8" s="34"/>
      <c r="J8" s="34"/>
      <c r="K8" s="34"/>
    </row>
    <row r="12" spans="1:14" s="13" customFormat="1">
      <c r="B12" s="33" t="s">
        <v>42</v>
      </c>
      <c r="C12" s="33"/>
      <c r="D12" s="33"/>
      <c r="E12" s="33"/>
      <c r="F12" s="33" t="s">
        <v>43</v>
      </c>
      <c r="G12" s="33"/>
      <c r="H12" s="33"/>
      <c r="I12" s="33"/>
      <c r="J12" s="10"/>
      <c r="K12" s="13" t="s">
        <v>46</v>
      </c>
      <c r="L12" s="13" t="s">
        <v>47</v>
      </c>
      <c r="M12" s="13" t="s">
        <v>48</v>
      </c>
    </row>
    <row r="13" spans="1:14">
      <c r="A13" s="2" t="s">
        <v>21</v>
      </c>
      <c r="B13" s="21" t="str">
        <f>C5</f>
        <v>ERDEMİR GÜZEL SANATLAR LİSESİ</v>
      </c>
      <c r="C13" s="21"/>
      <c r="D13" s="21"/>
      <c r="E13" s="21"/>
      <c r="F13" s="21" t="str">
        <f>C8</f>
        <v>KIZILCAPINAR ORTAOKULU</v>
      </c>
      <c r="G13" s="21"/>
      <c r="H13" s="21"/>
      <c r="I13" s="21"/>
      <c r="J13" s="5" t="s">
        <v>15</v>
      </c>
      <c r="K13" s="15">
        <v>42321</v>
      </c>
      <c r="L13" s="14">
        <v>0.70833333333333337</v>
      </c>
      <c r="M13" s="2"/>
    </row>
    <row r="14" spans="1:14">
      <c r="A14" s="2" t="s">
        <v>22</v>
      </c>
      <c r="B14" s="21" t="str">
        <f>C6</f>
        <v>KEPEZ İZMİRLİOĞULLARI ORTAOKULU</v>
      </c>
      <c r="C14" s="21"/>
      <c r="D14" s="21"/>
      <c r="E14" s="21"/>
      <c r="F14" s="21" t="str">
        <f>C7</f>
        <v>ATATÜRK ORTAOKULU</v>
      </c>
      <c r="G14" s="21"/>
      <c r="H14" s="21"/>
      <c r="I14" s="21"/>
      <c r="J14" s="5" t="s">
        <v>15</v>
      </c>
      <c r="K14" s="15">
        <v>42321</v>
      </c>
      <c r="L14" s="14">
        <v>0.73611111111111116</v>
      </c>
      <c r="M14" s="2"/>
    </row>
    <row r="15" spans="1:14">
      <c r="A15" s="2" t="s">
        <v>23</v>
      </c>
      <c r="B15" s="21" t="str">
        <f>H5</f>
        <v>ŞEHİT MADENCİLER ORTAOKULU</v>
      </c>
      <c r="C15" s="21"/>
      <c r="D15" s="21"/>
      <c r="E15" s="21"/>
      <c r="F15" s="21" t="str">
        <f>H8</f>
        <v>NURDAN VE AHMET ORHAN OĞUZ ORTAOKULU</v>
      </c>
      <c r="G15" s="21"/>
      <c r="H15" s="21"/>
      <c r="I15" s="21"/>
      <c r="J15" s="5" t="s">
        <v>16</v>
      </c>
      <c r="K15" s="15">
        <v>42321</v>
      </c>
      <c r="L15" s="14">
        <v>0.76388888888888884</v>
      </c>
      <c r="M15" s="2"/>
    </row>
    <row r="16" spans="1:14">
      <c r="A16" s="2" t="s">
        <v>24</v>
      </c>
      <c r="B16" s="21" t="str">
        <f>H6</f>
        <v>UTKU KOLEJİ ÖZEL ORTAOKULU</v>
      </c>
      <c r="C16" s="21"/>
      <c r="D16" s="21"/>
      <c r="E16" s="21"/>
      <c r="F16" s="21" t="str">
        <f>H7</f>
        <v>ORMANLI ORTAOKULU</v>
      </c>
      <c r="G16" s="21"/>
      <c r="H16" s="21"/>
      <c r="I16" s="21"/>
      <c r="J16" s="5" t="s">
        <v>16</v>
      </c>
      <c r="K16" s="15">
        <v>42321</v>
      </c>
      <c r="L16" s="14">
        <v>0.79166666666666663</v>
      </c>
      <c r="M16" s="2"/>
    </row>
    <row r="17" spans="1:13">
      <c r="A17" s="2" t="s">
        <v>25</v>
      </c>
      <c r="B17" s="21" t="str">
        <f>C5</f>
        <v>ERDEMİR GÜZEL SANATLAR LİSESİ</v>
      </c>
      <c r="C17" s="21"/>
      <c r="D17" s="21"/>
      <c r="E17" s="21"/>
      <c r="F17" s="21" t="str">
        <f>C7</f>
        <v>ATATÜRK ORTAOKULU</v>
      </c>
      <c r="G17" s="21"/>
      <c r="H17" s="21"/>
      <c r="I17" s="21"/>
      <c r="J17" s="5" t="s">
        <v>15</v>
      </c>
      <c r="K17" s="15">
        <v>42322</v>
      </c>
      <c r="L17" s="14">
        <v>0.75</v>
      </c>
      <c r="M17" s="2"/>
    </row>
    <row r="18" spans="1:13">
      <c r="A18" s="2" t="s">
        <v>26</v>
      </c>
      <c r="B18" s="21" t="str">
        <f>C8</f>
        <v>KIZILCAPINAR ORTAOKULU</v>
      </c>
      <c r="C18" s="21"/>
      <c r="D18" s="21"/>
      <c r="E18" s="21"/>
      <c r="F18" s="21" t="str">
        <f>C6</f>
        <v>KEPEZ İZMİRLİOĞULLARI ORTAOKULU</v>
      </c>
      <c r="G18" s="21"/>
      <c r="H18" s="21"/>
      <c r="I18" s="21"/>
      <c r="J18" s="5" t="s">
        <v>15</v>
      </c>
      <c r="K18" s="15">
        <v>42322</v>
      </c>
      <c r="L18" s="14">
        <v>0.77777777777777779</v>
      </c>
      <c r="M18" s="2"/>
    </row>
    <row r="19" spans="1:13">
      <c r="A19" s="2" t="s">
        <v>27</v>
      </c>
      <c r="B19" s="21" t="str">
        <f>H5</f>
        <v>ŞEHİT MADENCİLER ORTAOKULU</v>
      </c>
      <c r="C19" s="21"/>
      <c r="D19" s="21"/>
      <c r="E19" s="21"/>
      <c r="F19" s="21" t="str">
        <f>H7</f>
        <v>ORMANLI ORTAOKULU</v>
      </c>
      <c r="G19" s="21"/>
      <c r="H19" s="21"/>
      <c r="I19" s="21"/>
      <c r="J19" s="5" t="s">
        <v>16</v>
      </c>
      <c r="K19" s="15">
        <v>42322</v>
      </c>
      <c r="L19" s="14">
        <v>0.80555555555555547</v>
      </c>
      <c r="M19" s="2"/>
    </row>
    <row r="20" spans="1:13">
      <c r="A20" s="2" t="s">
        <v>28</v>
      </c>
      <c r="B20" s="21" t="str">
        <f>H8</f>
        <v>NURDAN VE AHMET ORHAN OĞUZ ORTAOKULU</v>
      </c>
      <c r="C20" s="21"/>
      <c r="D20" s="21"/>
      <c r="E20" s="21"/>
      <c r="F20" s="21" t="str">
        <f>H6</f>
        <v>UTKU KOLEJİ ÖZEL ORTAOKULU</v>
      </c>
      <c r="G20" s="21"/>
      <c r="H20" s="21"/>
      <c r="I20" s="21"/>
      <c r="J20" s="5" t="s">
        <v>16</v>
      </c>
      <c r="K20" s="15">
        <v>42322</v>
      </c>
      <c r="L20" s="14">
        <v>0.83333333333333337</v>
      </c>
      <c r="M20" s="2"/>
    </row>
    <row r="21" spans="1:13">
      <c r="A21" s="2" t="s">
        <v>29</v>
      </c>
      <c r="B21" s="21" t="str">
        <f>H5</f>
        <v>ŞEHİT MADENCİLER ORTAOKULU</v>
      </c>
      <c r="C21" s="21"/>
      <c r="D21" s="21"/>
      <c r="E21" s="21"/>
      <c r="F21" s="21" t="str">
        <f>H6</f>
        <v>UTKU KOLEJİ ÖZEL ORTAOKULU</v>
      </c>
      <c r="G21" s="21"/>
      <c r="H21" s="21"/>
      <c r="I21" s="21"/>
      <c r="J21" s="5" t="s">
        <v>15</v>
      </c>
      <c r="K21" s="15">
        <v>42325</v>
      </c>
      <c r="L21" s="14">
        <v>0.70833333333333337</v>
      </c>
      <c r="M21" s="2"/>
    </row>
    <row r="22" spans="1:13">
      <c r="A22" s="2" t="s">
        <v>30</v>
      </c>
      <c r="B22" s="21" t="str">
        <f>C7</f>
        <v>ATATÜRK ORTAOKULU</v>
      </c>
      <c r="C22" s="21"/>
      <c r="D22" s="21"/>
      <c r="E22" s="21"/>
      <c r="F22" s="21" t="str">
        <f>C8</f>
        <v>KIZILCAPINAR ORTAOKULU</v>
      </c>
      <c r="G22" s="21"/>
      <c r="H22" s="21"/>
      <c r="I22" s="21"/>
      <c r="J22" s="5" t="s">
        <v>15</v>
      </c>
      <c r="K22" s="15">
        <v>42325</v>
      </c>
      <c r="L22" s="14">
        <v>0.73611111111111116</v>
      </c>
      <c r="M22" s="2"/>
    </row>
    <row r="23" spans="1:13">
      <c r="A23" s="2" t="s">
        <v>31</v>
      </c>
      <c r="B23" t="s">
        <v>8</v>
      </c>
      <c r="F23" t="s">
        <v>3</v>
      </c>
      <c r="J23" s="5" t="s">
        <v>16</v>
      </c>
      <c r="K23" s="15">
        <v>42325</v>
      </c>
      <c r="L23" s="14">
        <v>0.76388888888888884</v>
      </c>
      <c r="M23" s="2"/>
    </row>
    <row r="24" spans="1:13">
      <c r="A24" s="2" t="s">
        <v>32</v>
      </c>
      <c r="B24" s="21" t="str">
        <f>H7</f>
        <v>ORMANLI ORTAOKULU</v>
      </c>
      <c r="C24" s="21"/>
      <c r="D24" s="21"/>
      <c r="E24" s="21"/>
      <c r="F24" s="21" t="str">
        <f>H8</f>
        <v>NURDAN VE AHMET ORHAN OĞUZ ORTAOKULU</v>
      </c>
      <c r="G24" s="21"/>
      <c r="H24" s="21"/>
      <c r="I24" s="21"/>
      <c r="J24" s="5" t="s">
        <v>16</v>
      </c>
      <c r="K24" s="15">
        <v>42325</v>
      </c>
      <c r="L24" s="14">
        <v>0.79166666666666663</v>
      </c>
      <c r="M24" s="2"/>
    </row>
    <row r="25" spans="1:13">
      <c r="A25" s="2" t="s">
        <v>33</v>
      </c>
      <c r="B25" s="30" t="s">
        <v>37</v>
      </c>
      <c r="C25" s="30"/>
      <c r="D25" s="30"/>
      <c r="E25" s="30"/>
      <c r="F25" s="30" t="s">
        <v>59</v>
      </c>
      <c r="G25" s="30"/>
      <c r="H25" s="30"/>
      <c r="I25" s="30"/>
      <c r="J25" s="3" t="s">
        <v>50</v>
      </c>
      <c r="K25" s="15">
        <v>42327</v>
      </c>
      <c r="L25" s="14">
        <v>0.79166666666666663</v>
      </c>
      <c r="M25" s="2"/>
    </row>
    <row r="26" spans="1:13">
      <c r="A26" s="2" t="s">
        <v>34</v>
      </c>
      <c r="B26" s="30" t="s">
        <v>38</v>
      </c>
      <c r="C26" s="30"/>
      <c r="D26" s="30"/>
      <c r="E26" s="30"/>
      <c r="F26" s="30" t="s">
        <v>45</v>
      </c>
      <c r="G26" s="30"/>
      <c r="H26" s="30"/>
      <c r="I26" s="30"/>
      <c r="J26" s="3" t="s">
        <v>50</v>
      </c>
      <c r="K26" s="15">
        <v>42327</v>
      </c>
      <c r="L26" s="14">
        <v>0.81944444444444453</v>
      </c>
      <c r="M26" s="2"/>
    </row>
    <row r="27" spans="1:13">
      <c r="A27" s="2" t="s">
        <v>35</v>
      </c>
      <c r="B27" s="30" t="s">
        <v>40</v>
      </c>
      <c r="C27" s="30"/>
      <c r="D27" s="30"/>
      <c r="E27" s="30"/>
      <c r="F27" s="30"/>
      <c r="G27" s="30"/>
      <c r="H27" s="30"/>
      <c r="I27" s="30"/>
      <c r="J27" s="3" t="s">
        <v>51</v>
      </c>
      <c r="K27" s="15">
        <v>42328</v>
      </c>
      <c r="L27" s="14">
        <v>0.79166666666666663</v>
      </c>
      <c r="M27" s="2"/>
    </row>
    <row r="28" spans="1:13">
      <c r="A28" s="2" t="s">
        <v>36</v>
      </c>
      <c r="B28" s="30" t="s">
        <v>41</v>
      </c>
      <c r="C28" s="30"/>
      <c r="D28" s="30"/>
      <c r="E28" s="30"/>
      <c r="F28" s="30"/>
      <c r="G28" s="30"/>
      <c r="H28" s="30"/>
      <c r="I28" s="30"/>
      <c r="J28" s="3" t="s">
        <v>52</v>
      </c>
      <c r="K28" s="15">
        <v>42328</v>
      </c>
      <c r="L28" s="14">
        <v>0.81944444444444453</v>
      </c>
      <c r="M28" s="2"/>
    </row>
    <row r="29" spans="1:13">
      <c r="A29" s="12" t="s">
        <v>44</v>
      </c>
      <c r="B29" t="s">
        <v>53</v>
      </c>
      <c r="K29" s="7"/>
    </row>
    <row r="30" spans="1:13">
      <c r="A30" t="s">
        <v>57</v>
      </c>
      <c r="K30" s="7"/>
      <c r="M30" s="6"/>
    </row>
    <row r="31" spans="1:13">
      <c r="B31" t="s">
        <v>55</v>
      </c>
      <c r="K31" s="7"/>
      <c r="M31" s="6"/>
    </row>
    <row r="32" spans="1:13">
      <c r="B32" s="17" t="s">
        <v>58</v>
      </c>
      <c r="C32" s="17"/>
      <c r="D32" s="17"/>
      <c r="E32" s="17"/>
      <c r="F32" s="17"/>
      <c r="G32" s="17"/>
    </row>
    <row r="33" spans="2:2">
      <c r="B33" s="17" t="s">
        <v>60</v>
      </c>
    </row>
  </sheetData>
  <mergeCells count="43">
    <mergeCell ref="C4:F4"/>
    <mergeCell ref="H4:K4"/>
    <mergeCell ref="A1:N1"/>
    <mergeCell ref="B12:E12"/>
    <mergeCell ref="F12:I12"/>
    <mergeCell ref="C5:F5"/>
    <mergeCell ref="C6:F6"/>
    <mergeCell ref="C7:F7"/>
    <mergeCell ref="C8:F8"/>
    <mergeCell ref="H5:K5"/>
    <mergeCell ref="H6:K6"/>
    <mergeCell ref="H7:K7"/>
    <mergeCell ref="H8:K8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21:E21"/>
    <mergeCell ref="F21:I21"/>
    <mergeCell ref="B18:E18"/>
    <mergeCell ref="F18:I18"/>
    <mergeCell ref="B19:E19"/>
    <mergeCell ref="F19:I19"/>
    <mergeCell ref="B20:E20"/>
    <mergeCell ref="F20:I20"/>
    <mergeCell ref="B22:E22"/>
    <mergeCell ref="F22:I22"/>
    <mergeCell ref="B27:E27"/>
    <mergeCell ref="F27:I27"/>
    <mergeCell ref="B28:E28"/>
    <mergeCell ref="F28:I28"/>
    <mergeCell ref="B24:E24"/>
    <mergeCell ref="F24:I24"/>
    <mergeCell ref="B25:E25"/>
    <mergeCell ref="F25:I25"/>
    <mergeCell ref="B26:E26"/>
    <mergeCell ref="F26:I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VOLEYBOL</vt:lpstr>
      <vt:lpstr>FUTSAL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2015-11-11T13:02:52Z</dcterms:modified>
</cp:coreProperties>
</file>